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ano" sheetId="1" r:id="rId1"/>
    <sheet name="Budget" sheetId="2" r:id="rId2"/>
    <sheet name="Valutazione" sheetId="3" r:id="rId3"/>
  </sheets>
  <definedNames>
    <definedName name="_xlnm.Print_Area" localSheetId="1">Budget!$A$1:$H$31</definedName>
    <definedName name="_xlnm.Print_Area" localSheetId="0">Piano!$A$1:$B$18</definedName>
    <definedName name="_xlnm.Print_Area" localSheetId="2">Valutazione!$A$1:$F$17</definedName>
    <definedName name="_xlnm.Print_Titles" localSheetId="1">Budget!$1:$5</definedName>
    <definedName name="_xlnm.Print_Titles" localSheetId="0">Piano!$1:$5</definedName>
    <definedName name="_xlnm.Print_Titles" localSheetId="2">Valutazione!$1:$5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<sst xmlns="http://schemas.openxmlformats.org/spreadsheetml/2006/main" count="58" uniqueCount="38">
  <si>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Prepara una campagna da poter valutare</t>
  </si>
  <si>
    <t>Una bozza valida non è una campagna completa o approvata. I costi sconosciuti restano sconosciuti. Le date sono pianificate; registra separatamente prove e decisioni reali. Il costo totale non prevede link, visite o posizionamenti.</t>
  </si>
  <si>
    <t>Compila prima Piano, poi Budget. Un costo vuoto è sconosciuto; zero significa uno zero registrato. Denaro e ore restano separati. Il riepilogo conta gli importi mancanti e i subtotali noti delle 12 righe. Usa una sola valuta e reinserisci i valori se la cambi. Usa Valutazione solo per osservazioni effettuate.</t>
  </si>
  <si>
    <t>Obiettivo e selezione</t>
  </si>
  <si>
    <t>Bozza di pianificazione — non approvazione o risultati osservati</t>
  </si>
  <si>
    <t>Nome campagna</t>
  </si>
  <si>
    <t/>
  </si>
  <si>
    <t>Utilità per il lettore e obiettivo</t>
  </si>
  <si>
    <t>URL di destinazione di proprietà</t>
  </si>
  <si>
    <t>Pubblico e contesto</t>
  </si>
  <si>
    <t>Criteri di selezione ed esclusioni</t>
  </si>
  <si>
    <t>Responsabile</t>
  </si>
  <si>
    <t>Inizio previsto</t>
  </si>
  <si>
    <t>Valutazione prevista</t>
  </si>
  <si>
    <t>Fine prevista</t>
  </si>
  <si>
    <t>Dati iniziali e metodo di verifica</t>
  </si>
  <si>
    <t>Sospendere o modificare quando…</t>
  </si>
  <si>
    <t>Valuta</t>
  </si>
  <si>
    <t>USD</t>
  </si>
  <si>
    <t>Limite di spesa</t>
  </si>
  <si>
    <t>Lavoro da consegnare</t>
  </si>
  <si>
    <t>Scadenza prevista</t>
  </si>
  <si>
    <t>Costo stimato</t>
  </si>
  <si>
    <t>Costo impegnato</t>
  </si>
  <si>
    <t>Spesa effettiva</t>
  </si>
  <si>
    <t>Ore stimate</t>
  </si>
  <si>
    <t>Base della stima / note sulle prove</t>
  </si>
  <si>
    <t>Riepilogo del budget</t>
  </si>
  <si>
    <t>Subtotale noto</t>
  </si>
  <si>
    <t>Importi non registrati</t>
  </si>
  <si>
    <t>Budget previsto non assegnato</t>
  </si>
  <si>
    <t>Tutti gli importi usano la valuta selezionata. Cambiare valuta non converte le cifre. Usa 0.50 o 0,50 senza separatori delle migliaia; JPY accetta unità intere. Le ore restano separate e non si sommano al denaro.</t>
  </si>
  <si>
    <t>Data di osservazione</t>
  </si>
  <si>
    <t>Riferimento della prova</t>
  </si>
  <si>
    <t>Risultato osservato</t>
  </si>
  <si>
    <t>Decisione e motivo</t>
  </si>
  <si>
    <t>Revisore</t>
  </si>
  <si>
    <t>Prossima data di valutazione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</si>
</sst>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Lavoro da consegnare"/>
    <tableColumn id="2" name="Responsabile"/>
    <tableColumn id="3" name="Scadenza prevista"/>
    <tableColumn id="4" name="Costo stimato"/>
    <tableColumn id="5" name="Costo impegnato"/>
    <tableColumn id="6" name="Spesa effettiva"/>
    <tableColumn id="7" name="Ore stimate"/>
    <tableColumn id="8" name="Base della stima / note sulle prov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Data di osservazione"/>
    <tableColumn id="2" name="Riferimento della prova"/>
    <tableColumn id="3" name="Risultato osservato"/>
    <tableColumn id="4" name="Decisione e motivo"/>
    <tableColumn id="5" name="Revisore"/>
    <tableColumn id="6" name="Prossima data di valutazi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Inserisci una data reale fra 2000 e 2100." sqref="B12">
      <formula1>36526</formula1>
      <formula2>73415</formula2>
    </dataValidation>
    <dataValidation type="date" allowBlank="1" showInputMessage="1" showErrorMessage="1" error="Inserisci una data reale fra 2000 e 2100." sqref="B13">
      <formula1>36526</formula1>
      <formula2>73415</formula2>
    </dataValidation>
    <dataValidation type="date" allowBlank="1" showInputMessage="1" showErrorMessage="1" error="Inserisci una data reale fra 2000 e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Usa importi decimali non negativi entro i limiti. JPY richiede interi, senza separatori delle migliaia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Piano'!$B$17="JPY",1000000000,10000000),ROUND(D6,IF('Piano'!$B$17="JPY",0,2))=D6)),FALSE))+--NOT(IFERROR(OR(E6="",AND(ISNUMBER(E6),E6&gt;=0,E6&lt;=IF('Piano'!$B$17="JPY",1000000000,10000000),ROUND(E6,IF('Piano'!$B$17="JPY",0,2))=E6)),FALSE))+--NOT(IFERROR(OR(F6="",AND(ISNUMBER(F6),F6&gt;=0,F6&lt;=IF('Piano'!$B$17="JPY",1000000000,10000000),ROUND(F6,IF('Piano'!$B$17="JPY",0,2))=F6)),FALSE))+--NOT(IFERROR(OR(G6="",AND(ISNUMBER(G6),G6&gt;=0,G6&lt;=10000,ROUND(G6,2)=G6)),FALSE))+--NOT(IFERROR(OR(C6="",AND(ISNUMBER(C6),C6&gt;=DATE(2000,1,1),C6&lt;=DATE(2100,12,31),INT(C6)=C6,OR('Piano'!$B$12="",C6&gt;='Piano'!$B$12),OR('Piano'!$B$14="",C6&lt;='Piano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Piano'!$B$17="JPY",1000000000,10000000),ROUND(D7,IF('Piano'!$B$17="JPY",0,2))=D7)),FALSE))+--NOT(IFERROR(OR(E7="",AND(ISNUMBER(E7),E7&gt;=0,E7&lt;=IF('Piano'!$B$17="JPY",1000000000,10000000),ROUND(E7,IF('Piano'!$B$17="JPY",0,2))=E7)),FALSE))+--NOT(IFERROR(OR(F7="",AND(ISNUMBER(F7),F7&gt;=0,F7&lt;=IF('Piano'!$B$17="JPY",1000000000,10000000),ROUND(F7,IF('Piano'!$B$17="JPY",0,2))=F7)),FALSE))+--NOT(IFERROR(OR(G7="",AND(ISNUMBER(G7),G7&gt;=0,G7&lt;=10000,ROUND(G7,2)=G7)),FALSE))+--NOT(IFERROR(OR(C7="",AND(ISNUMBER(C7),C7&gt;=DATE(2000,1,1),C7&lt;=DATE(2100,12,31),INT(C7)=C7,OR('Piano'!$B$12="",C7&gt;='Piano'!$B$12),OR('Piano'!$B$14="",C7&lt;='Piano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Piano'!$B$17="JPY",1000000000,10000000),ROUND(D8,IF('Piano'!$B$17="JPY",0,2))=D8)),FALSE))+--NOT(IFERROR(OR(E8="",AND(ISNUMBER(E8),E8&gt;=0,E8&lt;=IF('Piano'!$B$17="JPY",1000000000,10000000),ROUND(E8,IF('Piano'!$B$17="JPY",0,2))=E8)),FALSE))+--NOT(IFERROR(OR(F8="",AND(ISNUMBER(F8),F8&gt;=0,F8&lt;=IF('Piano'!$B$17="JPY",1000000000,10000000),ROUND(F8,IF('Piano'!$B$17="JPY",0,2))=F8)),FALSE))+--NOT(IFERROR(OR(G8="",AND(ISNUMBER(G8),G8&gt;=0,G8&lt;=10000,ROUND(G8,2)=G8)),FALSE))+--NOT(IFERROR(OR(C8="",AND(ISNUMBER(C8),C8&gt;=DATE(2000,1,1),C8&lt;=DATE(2100,12,31),INT(C8)=C8,OR('Piano'!$B$12="",C8&gt;='Piano'!$B$12),OR('Piano'!$B$14="",C8&lt;='Piano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Piano'!$B$17="JPY",1000000000,10000000),ROUND(D9,IF('Piano'!$B$17="JPY",0,2))=D9)),FALSE))+--NOT(IFERROR(OR(E9="",AND(ISNUMBER(E9),E9&gt;=0,E9&lt;=IF('Piano'!$B$17="JPY",1000000000,10000000),ROUND(E9,IF('Piano'!$B$17="JPY",0,2))=E9)),FALSE))+--NOT(IFERROR(OR(F9="",AND(ISNUMBER(F9),F9&gt;=0,F9&lt;=IF('Piano'!$B$17="JPY",1000000000,10000000),ROUND(F9,IF('Piano'!$B$17="JPY",0,2))=F9)),FALSE))+--NOT(IFERROR(OR(G9="",AND(ISNUMBER(G9),G9&gt;=0,G9&lt;=10000,ROUND(G9,2)=G9)),FALSE))+--NOT(IFERROR(OR(C9="",AND(ISNUMBER(C9),C9&gt;=DATE(2000,1,1),C9&lt;=DATE(2100,12,31),INT(C9)=C9,OR('Piano'!$B$12="",C9&gt;='Piano'!$B$12),OR('Piano'!$B$14="",C9&lt;='Piano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iano'!$B$17="JPY",1000000000,10000000),ROUND(D10,IF('Piano'!$B$17="JPY",0,2))=D10)),FALSE))+--NOT(IFERROR(OR(E10="",AND(ISNUMBER(E10),E10&gt;=0,E10&lt;=IF('Piano'!$B$17="JPY",1000000000,10000000),ROUND(E10,IF('Piano'!$B$17="JPY",0,2))=E10)),FALSE))+--NOT(IFERROR(OR(F10="",AND(ISNUMBER(F10),F10&gt;=0,F10&lt;=IF('Piano'!$B$17="JPY",1000000000,10000000),ROUND(F10,IF('Piano'!$B$17="JPY",0,2))=F10)),FALSE))+--NOT(IFERROR(OR(G10="",AND(ISNUMBER(G10),G10&gt;=0,G10&lt;=10000,ROUND(G10,2)=G10)),FALSE))+--NOT(IFERROR(OR(C10="",AND(ISNUMBER(C10),C10&gt;=DATE(2000,1,1),C10&lt;=DATE(2100,12,31),INT(C10)=C10,OR('Piano'!$B$12="",C10&gt;='Piano'!$B$12),OR('Piano'!$B$14="",C10&lt;='Piano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iano'!$B$17="JPY",1000000000,10000000),ROUND(D11,IF('Piano'!$B$17="JPY",0,2))=D11)),FALSE))+--NOT(IFERROR(OR(E11="",AND(ISNUMBER(E11),E11&gt;=0,E11&lt;=IF('Piano'!$B$17="JPY",1000000000,10000000),ROUND(E11,IF('Piano'!$B$17="JPY",0,2))=E11)),FALSE))+--NOT(IFERROR(OR(F11="",AND(ISNUMBER(F11),F11&gt;=0,F11&lt;=IF('Piano'!$B$17="JPY",1000000000,10000000),ROUND(F11,IF('Piano'!$B$17="JPY",0,2))=F11)),FALSE))+--NOT(IFERROR(OR(G11="",AND(ISNUMBER(G11),G11&gt;=0,G11&lt;=10000,ROUND(G11,2)=G11)),FALSE))+--NOT(IFERROR(OR(C11="",AND(ISNUMBER(C11),C11&gt;=DATE(2000,1,1),C11&lt;=DATE(2100,12,31),INT(C11)=C11,OR('Piano'!$B$12="",C11&gt;='Piano'!$B$12),OR('Piano'!$B$14="",C11&lt;='Piano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iano'!$B$17="JPY",1000000000,10000000),ROUND(D12,IF('Piano'!$B$17="JPY",0,2))=D12)),FALSE))+--NOT(IFERROR(OR(E12="",AND(ISNUMBER(E12),E12&gt;=0,E12&lt;=IF('Piano'!$B$17="JPY",1000000000,10000000),ROUND(E12,IF('Piano'!$B$17="JPY",0,2))=E12)),FALSE))+--NOT(IFERROR(OR(F12="",AND(ISNUMBER(F12),F12&gt;=0,F12&lt;=IF('Piano'!$B$17="JPY",1000000000,10000000),ROUND(F12,IF('Piano'!$B$17="JPY",0,2))=F12)),FALSE))+--NOT(IFERROR(OR(G12="",AND(ISNUMBER(G12),G12&gt;=0,G12&lt;=10000,ROUND(G12,2)=G12)),FALSE))+--NOT(IFERROR(OR(C12="",AND(ISNUMBER(C12),C12&gt;=DATE(2000,1,1),C12&lt;=DATE(2100,12,31),INT(C12)=C12,OR('Piano'!$B$12="",C12&gt;='Piano'!$B$12),OR('Piano'!$B$14="",C12&lt;='Piano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iano'!$B$17="JPY",1000000000,10000000),ROUND(D13,IF('Piano'!$B$17="JPY",0,2))=D13)),FALSE))+--NOT(IFERROR(OR(E13="",AND(ISNUMBER(E13),E13&gt;=0,E13&lt;=IF('Piano'!$B$17="JPY",1000000000,10000000),ROUND(E13,IF('Piano'!$B$17="JPY",0,2))=E13)),FALSE))+--NOT(IFERROR(OR(F13="",AND(ISNUMBER(F13),F13&gt;=0,F13&lt;=IF('Piano'!$B$17="JPY",1000000000,10000000),ROUND(F13,IF('Piano'!$B$17="JPY",0,2))=F13)),FALSE))+--NOT(IFERROR(OR(G13="",AND(ISNUMBER(G13),G13&gt;=0,G13&lt;=10000,ROUND(G13,2)=G13)),FALSE))+--NOT(IFERROR(OR(C13="",AND(ISNUMBER(C13),C13&gt;=DATE(2000,1,1),C13&lt;=DATE(2100,12,31),INT(C13)=C13,OR('Piano'!$B$12="",C13&gt;='Piano'!$B$12),OR('Piano'!$B$14="",C13&lt;='Piano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iano'!$B$17="JPY",1000000000,10000000),ROUND(D14,IF('Piano'!$B$17="JPY",0,2))=D14)),FALSE))+--NOT(IFERROR(OR(E14="",AND(ISNUMBER(E14),E14&gt;=0,E14&lt;=IF('Piano'!$B$17="JPY",1000000000,10000000),ROUND(E14,IF('Piano'!$B$17="JPY",0,2))=E14)),FALSE))+--NOT(IFERROR(OR(F14="",AND(ISNUMBER(F14),F14&gt;=0,F14&lt;=IF('Piano'!$B$17="JPY",1000000000,10000000),ROUND(F14,IF('Piano'!$B$17="JPY",0,2))=F14)),FALSE))+--NOT(IFERROR(OR(G14="",AND(ISNUMBER(G14),G14&gt;=0,G14&lt;=10000,ROUND(G14,2)=G14)),FALSE))+--NOT(IFERROR(OR(C14="",AND(ISNUMBER(C14),C14&gt;=DATE(2000,1,1),C14&lt;=DATE(2100,12,31),INT(C14)=C14,OR('Piano'!$B$12="",C14&gt;='Piano'!$B$12),OR('Piano'!$B$14="",C14&lt;='Piano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iano'!$B$17="JPY",1000000000,10000000),ROUND(D15,IF('Piano'!$B$17="JPY",0,2))=D15)),FALSE))+--NOT(IFERROR(OR(E15="",AND(ISNUMBER(E15),E15&gt;=0,E15&lt;=IF('Piano'!$B$17="JPY",1000000000,10000000),ROUND(E15,IF('Piano'!$B$17="JPY",0,2))=E15)),FALSE))+--NOT(IFERROR(OR(F15="",AND(ISNUMBER(F15),F15&gt;=0,F15&lt;=IF('Piano'!$B$17="JPY",1000000000,10000000),ROUND(F15,IF('Piano'!$B$17="JPY",0,2))=F15)),FALSE))+--NOT(IFERROR(OR(G15="",AND(ISNUMBER(G15),G15&gt;=0,G15&lt;=10000,ROUND(G15,2)=G15)),FALSE))+--NOT(IFERROR(OR(C15="",AND(ISNUMBER(C15),C15&gt;=DATE(2000,1,1),C15&lt;=DATE(2100,12,31),INT(C15)=C15,OR('Piano'!$B$12="",C15&gt;='Piano'!$B$12),OR('Piano'!$B$14="",C15&lt;='Piano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iano'!$B$17="JPY",1000000000,10000000),ROUND(D16,IF('Piano'!$B$17="JPY",0,2))=D16)),FALSE))+--NOT(IFERROR(OR(E16="",AND(ISNUMBER(E16),E16&gt;=0,E16&lt;=IF('Piano'!$B$17="JPY",1000000000,10000000),ROUND(E16,IF('Piano'!$B$17="JPY",0,2))=E16)),FALSE))+--NOT(IFERROR(OR(F16="",AND(ISNUMBER(F16),F16&gt;=0,F16&lt;=IF('Piano'!$B$17="JPY",1000000000,10000000),ROUND(F16,IF('Piano'!$B$17="JPY",0,2))=F16)),FALSE))+--NOT(IFERROR(OR(G16="",AND(ISNUMBER(G16),G16&gt;=0,G16&lt;=10000,ROUND(G16,2)=G16)),FALSE))+--NOT(IFERROR(OR(C16="",AND(ISNUMBER(C16),C16&gt;=DATE(2000,1,1),C16&lt;=DATE(2100,12,31),INT(C16)=C16,OR('Piano'!$B$12="",C16&gt;='Piano'!$B$12),OR('Piano'!$B$14="",C16&lt;='Piano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iano'!$B$17="JPY",1000000000,10000000),ROUND(D17,IF('Piano'!$B$17="JPY",0,2))=D17)),FALSE))+--NOT(IFERROR(OR(E17="",AND(ISNUMBER(E17),E17&gt;=0,E17&lt;=IF('Piano'!$B$17="JPY",1000000000,10000000),ROUND(E17,IF('Piano'!$B$17="JPY",0,2))=E17)),FALSE))+--NOT(IFERROR(OR(F17="",AND(ISNUMBER(F17),F17&gt;=0,F17&lt;=IF('Piano'!$B$17="JPY",1000000000,10000000),ROUND(F17,IF('Piano'!$B$17="JPY",0,2))=F17)),FALSE))+--NOT(IFERROR(OR(G17="",AND(ISNUMBER(G17),G17&gt;=0,G17&lt;=10000,ROUND(G17,2)=G17)),FALSE))+--NOT(IFERROR(OR(C17="",AND(ISNUMBER(C17),C17&gt;=DATE(2000,1,1),C17&lt;=DATE(2100,12,31),INT(C17)=C17,OR('Piano'!$B$12="",C17&gt;='Piano'!$B$12),OR('Piano'!$B$14="",C17&lt;='Piano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Piano'!$B$18="",AND(ISNUMBER('Piano'!$B$18),'Piano'!$B$18&gt;=0,'Piano'!$B$18&lt;=IF('Piano'!$B$17="JPY",1000000000,10000000),ROUND('Piano'!$B$18,IF('Piano'!$B$17="JPY",0,2))='Piano'!$B$18)),FALSE))+--NOT(OR('Piano'!$B$17="USD",'Piano'!$B$17="EUR",'Piano'!$B$17="GBP",'Piano'!$B$17="TRY",'Piano'!$B$17="JPY"))+--NOT(IFERROR(OR('Piano'!$B$12="",AND(ISNUMBER('Piano'!$B$12),'Piano'!$B$12&gt;=DATE(2000,1,1),'Piano'!$B$12&lt;=DATE(2100,12,31),INT('Piano'!$B$12)='Piano'!$B$12)),FALSE))+--NOT(IFERROR(OR('Piano'!$B$13="",AND(ISNUMBER('Piano'!$B$13),'Piano'!$B$13&gt;=DATE(2000,1,1),'Piano'!$B$13&lt;=DATE(2100,12,31),INT('Piano'!$B$13)='Piano'!$B$13)),FALSE))+--NOT(IFERROR(OR('Piano'!$B$14="",AND(ISNUMBER('Piano'!$B$14),'Piano'!$B$14&gt;=DATE(2000,1,1),'Piano'!$B$14&lt;=DATE(2100,12,31),INT('Piano'!$B$14)='Piano'!$B$14)),FALSE))+--AND('Piano'!$B$12&lt;&gt;"",'Piano'!$B$13&lt;&gt;"",'Piano'!$B$12&gt;'Piano'!$B$13)+--AND('Piano'!$B$13&lt;&gt;"",'Piano'!$B$14&lt;&gt;"",'Piano'!$B$13&gt;'Piano'!$B$14)+--AND('Piano'!$B$12&lt;&gt;"",'Piano'!$B$14&lt;&gt;"",'Piano'!$B$12&gt;'Piano'!$B$14),1)</f>
        <v>0</v>
      </c>
    </row>
    <row r="22" spans="1:10">
      <c r="A22" s="1" t="s">
        <v>17</v>
      </c>
      <c r="B22" s="1" t="str">
        <f>'Piano'!$B$17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IF($J$20&gt;0,"",ROUND(SUM(D6:D17),IF('Piano'!$B$17="JPY",0,2)))</f>
        <v>0</v>
      </c>
      <c r="E23" s="6">
        <f>IF($J$20&gt;0,"",ROUND(SUM(E6:E17),IF('Piano'!$B$17="JPY",0,2)))</f>
        <v>0</v>
      </c>
      <c r="F23" s="6">
        <f>IF($J$20&gt;0,"",ROUND(SUM(F6:F17),IF('Piano'!$B$17="JPY",0,2)))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IF(OR($J$20&gt;0,'Piano'!$B$18="",D24&gt;0,SUM(I6:I17)=0),"",ROUND('Piano'!$B$18-D23,IF('Piano'!$B$17="JPY",0,2)))</f>
        <v/>
      </c>
    </row>
    <row r="26" spans="1:10" ht="68.25" customHeight="1">
      <c r="A26" s="3">
        <f>IF($J$20&gt;0,"Controlla questi dati",IF(AND(ISNUMBER(D25),D25&lt;0),"Il costo previsto completo supera il limite. Modifica l’ambito o fai approvare un nuovo budget prima di assumere impegni.",""))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AND(C6&lt;&gt;"",OR(AND('Piano'!$B$12&lt;&gt;"",C6&lt;'Piano'!$B$12),AND('Piano'!$B$14&lt;&gt;"",C6&gt;'Piano'!$B$14)))</formula>
    </cfRule>
  </conditionalFormatting>
  <conditionalFormatting sqref="D6:D17">
    <cfRule type="expression" dxfId="0" priority="2">
      <formula>NOT(IFERROR(OR(D6="",AND(ISNUMBER(D6),D6&gt;=0,D6&lt;=IF('Piano'!$B$17="JPY",1000000000,10000000),ROUND(D6,IF('Piano'!$B$17="JPY",0,2))=D6)),FALSE))</formula>
    </cfRule>
    <cfRule type="expression" dxfId="1" priority="3">
      <formula>'Piano'!$B$17="JPY"</formula>
    </cfRule>
  </conditionalFormatting>
  <conditionalFormatting sqref="E6:E17">
    <cfRule type="expression" dxfId="0" priority="4">
      <formula>NOT(IFERROR(OR(E6="",AND(ISNUMBER(E6),E6&gt;=0,E6&lt;=IF('Piano'!$B$17="JPY",1000000000,10000000),ROUND(E6,IF('Piano'!$B$17="JPY",0,2))=E6)),FALSE))</formula>
    </cfRule>
    <cfRule type="expression" dxfId="1" priority="5">
      <formula>'Piano'!$B$17="JPY"</formula>
    </cfRule>
  </conditionalFormatting>
  <conditionalFormatting sqref="F6:F17">
    <cfRule type="expression" dxfId="0" priority="6">
      <formula>NOT(IFERROR(OR(F6="",AND(ISNUMBER(F6),F6&gt;=0,F6&lt;=IF('Piano'!$B$17="JPY",1000000000,10000000),ROUND(F6,IF('Piano'!$B$17="JPY",0,2))=F6)),FALSE))</formula>
    </cfRule>
    <cfRule type="expression" dxfId="1" priority="7">
      <formula>'Piano'!$B$17="JPY"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Usa importi decimali non negativi entro i limiti. JPY richiede interi, senza separatori delle migliaia." sqref="D6:D17">
      <formula1>IFERROR(OR(D6="",AND(ISNUMBER(D6),D6&gt;=0,D6&lt;=IF('Piano'!$B$17="JPY",1000000000,10000000),ROUND(D6,IF('Piano'!$B$17="JPY",0,2))=D6)),FALSE)</formula1>
    </dataValidation>
    <dataValidation type="custom" allowBlank="1" showInputMessage="1" showErrorMessage="1" error="Usa importi decimali non negativi entro i limiti. JPY richiede interi, senza separatori delle migliaia." sqref="E6:E17">
      <formula1>IFERROR(OR(E6="",AND(ISNUMBER(E6),E6&gt;=0,E6&lt;=IF('Piano'!$B$17="JPY",1000000000,10000000),ROUND(E6,IF('Piano'!$B$17="JPY",0,2))=E6)),FALSE)</formula1>
    </dataValidation>
    <dataValidation type="custom" allowBlank="1" showInputMessage="1" showErrorMessage="1" error="Usa importi decimali non negativi entro i limiti. JPY richiede interi, senza separatori delle migliaia." sqref="F6:F17">
      <formula1>IFERROR(OR(F6="",AND(ISNUMBER(F6),F6&gt;=0,F6&lt;=IF('Piano'!$B$17="JPY",1000000000,10000000),ROUND(F6,IF('Piano'!$B$17="JPY",0,2))=F6)),FALSE)</formula1>
    </dataValidation>
    <dataValidation type="custom" allowBlank="1" showInputMessage="1" showErrorMessage="1" error="Usa importi decimali non negativi entro i limiti. JPY richiede interi, senza separatori delle migliaia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Piano</vt:lpstr>
      <vt:lpstr>Budget</vt:lpstr>
      <vt:lpstr>Valutazione</vt:lpstr>
      <vt:lpstr>Budget!Print_Area</vt:lpstr>
      <vt:lpstr>Piano!Print_Area</vt:lpstr>
      <vt:lpstr>Valutazione!Print_Area</vt:lpstr>
      <vt:lpstr>Budget!Print_Titles</vt:lpstr>
      <vt:lpstr>Piano!Print_Titles</vt:lpstr>
      <vt:lpstr>Valutazione!Print_Titles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Prepara una campagna da poter valutare</dc:title>
  <dc:subject>Bozza di pianificazione — non approvazione o risultati osservati</dc:subject>
  <dc:creator>Editorial planning</dc:creator>
  <dc:description>Una bozza valida non è una campagna completa o approvata. I costi sconosciuti restano sconosciuti. Le date sono pianificate; registra separatamente prove e decisioni reali. Il costo totale non prevede link, visite o posizionamenti.</dc:description>
  <cp:lastModifiedBy>Editorial planning</cp:lastModifiedBy>
  <dcterms:created xsi:type="dcterms:W3CDTF">2026-10-26T00:00:00Z</dcterms:created>
  <dcterms:modified xsi:type="dcterms:W3CDTF">2026-10-26T00:00:00Z</dcterms:modified>
</cp:coreProperties>
</file>